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caseycarty/Library/CloudStorage/Egnyte-fileshare/Shared/Documents/Homeless Planning Team/CoC Southern NJ/2025/NOFO/"/>
    </mc:Choice>
  </mc:AlternateContent>
  <xr:revisionPtr revIDLastSave="0" documentId="13_ncr:1_{52423CC9-DAB6-6149-9168-BE63743DC0BE}" xr6:coauthVersionLast="47" xr6:coauthVersionMax="47" xr10:uidLastSave="{00000000-0000-0000-0000-000000000000}"/>
  <bookViews>
    <workbookView xWindow="160" yWindow="660" windowWidth="38080" windowHeight="19900" xr2:uid="{AC954A5A-6278-B14C-A0AB-1D42DB8B4D42}"/>
  </bookViews>
  <sheets>
    <sheet name="Renewal Projects" sheetId="1" r:id="rId1"/>
    <sheet name="New Projec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2" l="1"/>
  <c r="E55" i="2"/>
  <c r="E56" i="2"/>
  <c r="D56" i="2"/>
  <c r="D55" i="2"/>
  <c r="D54" i="2"/>
  <c r="E61" i="1" l="1"/>
  <c r="D61" i="1"/>
  <c r="E60" i="1"/>
  <c r="D60" i="1"/>
  <c r="E57" i="2"/>
  <c r="D57" i="2"/>
  <c r="F57" i="2" l="1"/>
  <c r="F54" i="2"/>
  <c r="F55" i="2"/>
  <c r="F56" i="2"/>
  <c r="F61" i="1" l="1"/>
  <c r="D62" i="1"/>
  <c r="E62" i="1"/>
  <c r="F60" i="1"/>
  <c r="F62" i="1" l="1"/>
</calcChain>
</file>

<file path=xl/sharedStrings.xml><?xml version="1.0" encoding="utf-8"?>
<sst xmlns="http://schemas.openxmlformats.org/spreadsheetml/2006/main" count="112" uniqueCount="88">
  <si>
    <t>Agency Name:</t>
  </si>
  <si>
    <t>Project Name:</t>
  </si>
  <si>
    <t>Project Type:</t>
  </si>
  <si>
    <t>Renewal or New Project:</t>
  </si>
  <si>
    <t>DV Focused Project?</t>
  </si>
  <si>
    <t>System Performance</t>
  </si>
  <si>
    <t>Local Application</t>
  </si>
  <si>
    <t>Response</t>
  </si>
  <si>
    <t>Score</t>
  </si>
  <si>
    <t>Possible Score</t>
  </si>
  <si>
    <t>Result</t>
  </si>
  <si>
    <t>General Program Implementation</t>
  </si>
  <si>
    <t xml:space="preserve">Program Prioritization, Referrals and Eligibility </t>
  </si>
  <si>
    <t>Financial Review</t>
  </si>
  <si>
    <t>1. Agency conducts at least quarterly drawdowns</t>
  </si>
  <si>
    <t>2. Based on the most recent APR, the project utilized at least 85% of HUD funding</t>
  </si>
  <si>
    <t>3. Based on the most recent APR, adequate match is being provided by the project</t>
  </si>
  <si>
    <t>Program and Organization Oversight</t>
  </si>
  <si>
    <t>Moving On Efforts - PSH RENEWALS ONLY</t>
  </si>
  <si>
    <t>1. Applicant tries to move clients on from CoC vouchers. Maximum points if PSH has positive exits to other non-CoC permanent housing.</t>
  </si>
  <si>
    <t>1. Applicant Provides a complete and concise description that addresses the entire scope of the proposed project. In order to receive full points, the narrative must address the entire scope of the project, including a clear picture of the community/target population(s) to be served, the plan for addressing the identified needs/issues of the CoC community/target population(s), and projected outcome(s).</t>
  </si>
  <si>
    <t>New Domestic Violence Projects Only</t>
  </si>
  <si>
    <t>1. Applicant clearly demonstrates how the project will improve the safety of victims of domestic violence entering the project.</t>
  </si>
  <si>
    <t>Project Budget and Application Submission</t>
  </si>
  <si>
    <t>1. Budget items correlate with program design, goals and performance</t>
  </si>
  <si>
    <t>2. Project's cost effectiveness - per household cost is less than average (up to 5 points), per household is comparable to average (up to 3 points), per household cost is more than average (1 point or less)</t>
  </si>
  <si>
    <t>4. Timeliness, organization and detail of application and budget</t>
  </si>
  <si>
    <t>Renewal Project Scoring</t>
  </si>
  <si>
    <t>Total</t>
  </si>
  <si>
    <t>New Project Scoring</t>
  </si>
  <si>
    <t>Final Score</t>
  </si>
  <si>
    <t>Final Percentage</t>
  </si>
  <si>
    <t>1. Program operates at least 90% capacity</t>
  </si>
  <si>
    <t>2. 85% of households are receiving some form of income</t>
  </si>
  <si>
    <t>5. 85% of households are connected to mainstream benefits, including healthcare</t>
  </si>
  <si>
    <t>6. 85% of households will remain in or will exit to permanent housing</t>
  </si>
  <si>
    <t>7. 90% of households exiting permanent housing will not return to homelessness</t>
  </si>
  <si>
    <t>1. Are supportive services a requirement for program participation?</t>
  </si>
  <si>
    <t>2. Are there substance abuse treatment services available on-site for this project?</t>
  </si>
  <si>
    <t>3. Do the supportive services and assistance that will be offered ensure that the participant is able to successfully obtain and retain permanent housing?</t>
  </si>
  <si>
    <t>3. The project has been ranked within Tier 1 for the CoC for the last 3 competitions.</t>
  </si>
  <si>
    <t>2025 Local Competition Scoring Tool</t>
  </si>
  <si>
    <t>1. Is the project an eligible HUD component under the FY2025 CoC Competition?</t>
  </si>
  <si>
    <t>THRESHOLD REVIEW</t>
  </si>
  <si>
    <t>2. All clients are eligible based on homeless status</t>
  </si>
  <si>
    <t>3. For PSH, all clients are eligible based on having a disabling condition</t>
  </si>
  <si>
    <t>1. The project submitted the most recent APR to HUD within the 90 days window</t>
  </si>
  <si>
    <t>Service Provision - All projects</t>
  </si>
  <si>
    <t>LOCAL APPLICATION</t>
  </si>
  <si>
    <t>LOCAL APPLICATION - New &amp; Renewal Projects</t>
  </si>
  <si>
    <t>New Transitional Housing Projects ONLY</t>
  </si>
  <si>
    <t>Project Budget and Application Submission - All New Projects</t>
  </si>
  <si>
    <t>Overall Scope and Service Provision - All new projects projects</t>
  </si>
  <si>
    <t>1. The project will provide and/or partner with other organizations to provide eligible supportive services that are necessary to assist program participants to obtain and maintain housing.</t>
  </si>
  <si>
    <t>2. The applicant has previously operated or currently operates a transitional housing or another homelessness project, or has a plan in place to ensure that at least 50% of participants exit within 24 months and at least 50% exit with employment income.</t>
  </si>
  <si>
    <t>3. The project will be supplemented with resources from other public or private sources which may include mainstream health, social and employment programs such as Medicare, Medicaid, SSI, and SNAP.</t>
  </si>
  <si>
    <t>4. The project is necessary to assist people in exiting homelessness and increasing self-sufficiency.</t>
  </si>
  <si>
    <t>New Supportive Services Only Projects ONLY</t>
  </si>
  <si>
    <t>1. The project has a strategy for providing supportive services to eligible program participants including those with histories of unsheltered homelessness and those who do not traditionally engage with supportive services.</t>
  </si>
  <si>
    <t>2. OUTREACH ONLY - The applicant has a history of partnering with first responders and law enforcement to engage people living in places not meant for human habitation to access emergency shelter, treatment programs reunifications with family, transitional housing or independent living. The applicant will cooperate, assist, and not interfere or impede with law enforcement to enforce local laws such as public camping and public drug use laws.</t>
  </si>
  <si>
    <t>New Permanent Supportive Housing ONLY</t>
  </si>
  <si>
    <t>New Rapid Rehousing ONLY</t>
  </si>
  <si>
    <t>1. Applicant has previously operated homelessness projects where outcomes for employment income were improved compared to the average project in the CoC.</t>
  </si>
  <si>
    <t>1. The project is designed to serve elderly individuals and/or individuals with a physical disability/impairment or developmental disability</t>
  </si>
  <si>
    <t>New HMIS Projects ONLY</t>
  </si>
  <si>
    <t>1. Applicant clearly demonstrates how the HMIS funds will be expended in a way that furthers the CoC's HMIS implementation and ability to use HMIS as a proactive case management tool to promote treatment and recovery.</t>
  </si>
  <si>
    <t>2. Does the project utilize racial preference, other illegal discrimination or uses a definition of sex other than as binary in humans?</t>
  </si>
  <si>
    <t>3. Does the project operate "safe consumption sites" under the pretext of "harm reduction?</t>
  </si>
  <si>
    <t>OBJECTIVE CRITERIA - System Performance &amp; Project Monitoring</t>
  </si>
  <si>
    <t>Objective Criteria - System Performance &amp; Project Monitoring</t>
  </si>
  <si>
    <t>4. 50% of households not connected to SSI/SSDI have increased their earned income</t>
  </si>
  <si>
    <t>3. 20% of households are connected to earned income</t>
  </si>
  <si>
    <t>2. Applicant provides A) depth and breadth of experience providing similar housing services to the homeless; and B) Depth and bredth of experience providing similar supportive services to the homeless</t>
  </si>
  <si>
    <t>3. Applicant demonstrates a plan for rapid implementation of the program; the project narrative must document how the project will be ready to begin housing the first program participant within 6 months of the award.</t>
  </si>
  <si>
    <t>5. The project demonstrates that supportive services are a requirement of the program.</t>
  </si>
  <si>
    <t>6. Are there substance abuse treatment services available on-site for this project?</t>
  </si>
  <si>
    <t>7. Do the supportive services and assistance that will be offered ensure that the participant is able to successfully obtain and retain permanent housing?</t>
  </si>
  <si>
    <t>3. Does the program agree to participate in Coordinated Entry?</t>
  </si>
  <si>
    <t>4. Does the program agree to participate in HMIS or a comparable database for Domestic Violence programs?</t>
  </si>
  <si>
    <t>Overall Scope and Service Provision</t>
  </si>
  <si>
    <t>Project Type Specific Points</t>
  </si>
  <si>
    <t>Southern NJ Continuum of Care</t>
  </si>
  <si>
    <t>1. All new clients that entered the program in 2024 came through SNJ CEP</t>
  </si>
  <si>
    <t>3. The project demonstrates that it will provide 40 hours per week of customized services for each participant. The 40 hours a week may be reduced proportionately for participants who are employed and does not apply to participants over age 62 or who have a physical or development disability/</t>
  </si>
  <si>
    <t>1. Did the agency attend at least 60 % of the 2025 SNJ COC and/or CEAS/HNPC meetings?</t>
  </si>
  <si>
    <t>Domestic Violence Projects ONLY</t>
  </si>
  <si>
    <t>4. Did the Agency Attend Technical Assistance?</t>
  </si>
  <si>
    <t>2. Does the organization agree to become a member of the SNJ COC and/or CEAS/HNPC?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</si>
</sst>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scheme val="minor"/>
    </font>
    <font>
      <sz val="12"/>
      <color theme="1"/>
      <name val="Aptos Narrow"/>
      <family val="2"/>
      <scheme val="minor"/>
    </font>
    <font>
      <b/>
      <sz val="12"/>
      <color theme="1"/>
      <name val="Aptos Narrow"/>
      <scheme val="minor"/>
    </font>
    <font>
      <sz val="12"/>
      <color theme="1"/>
      <name val="Aptos Narrow"/>
      <scheme val="minor"/>
    </font>
    <font>
      <b/>
      <sz val="14"/>
      <color theme="1"/>
      <name val="Aptos Narrow"/>
      <scheme val="minor"/>
    </font>
    <font>
      <i/>
      <sz val="12"/>
      <color theme="1"/>
      <name val="Aptos Narrow"/>
      <scheme val="minor"/>
    </font>
    <font>
      <b/>
      <sz val="20"/>
      <color theme="1"/>
      <name val="Aptos Narrow"/>
      <scheme val="minor"/>
    </font>
  </fonts>
  <fills count="5">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theme="4"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3" fillId="0" borderId="0" xfId="0" applyFont="1"/>
    <xf numFmtId="0" fontId="3" fillId="0" borderId="0" xfId="0" applyFont="1" applyAlignment="1">
      <alignment horizontal="center" vertical="center"/>
    </xf>
    <xf numFmtId="0" fontId="0" fillId="0" borderId="2" xfId="0" applyBorder="1"/>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9" fontId="0" fillId="0" borderId="2" xfId="1" applyFont="1" applyBorder="1" applyAlignment="1">
      <alignment horizontal="center"/>
    </xf>
    <xf numFmtId="9" fontId="0" fillId="0" borderId="2" xfId="1" applyFont="1" applyBorder="1" applyAlignment="1">
      <alignment horizontal="center" vertical="center"/>
    </xf>
    <xf numFmtId="0" fontId="0" fillId="0" borderId="2" xfId="0" applyBorder="1" applyAlignment="1">
      <alignment horizontal="left" wrapText="1"/>
    </xf>
    <xf numFmtId="0" fontId="5" fillId="3" borderId="2" xfId="0" applyFont="1" applyFill="1" applyBorder="1" applyAlignment="1">
      <alignment horizontal="left"/>
    </xf>
    <xf numFmtId="0" fontId="5" fillId="3" borderId="2" xfId="0" applyFont="1" applyFill="1" applyBorder="1" applyAlignment="1">
      <alignment horizontal="left" wrapText="1"/>
    </xf>
    <xf numFmtId="0" fontId="2" fillId="2" borderId="2" xfId="0" applyFont="1" applyFill="1" applyBorder="1" applyAlignment="1">
      <alignment horizontal="left" vertical="center" wrapText="1"/>
    </xf>
    <xf numFmtId="0" fontId="0" fillId="0" borderId="2" xfId="0" applyBorder="1" applyAlignment="1">
      <alignment horizontal="left"/>
    </xf>
    <xf numFmtId="0" fontId="2" fillId="2" borderId="2" xfId="0" applyFont="1" applyFill="1" applyBorder="1" applyAlignment="1">
      <alignment horizontal="left" vertical="center"/>
    </xf>
    <xf numFmtId="0" fontId="2" fillId="2" borderId="2" xfId="0" applyFont="1" applyFill="1" applyBorder="1" applyAlignment="1">
      <alignment horizontal="left"/>
    </xf>
    <xf numFmtId="0" fontId="4" fillId="0" borderId="0" xfId="0" applyFont="1" applyAlignment="1">
      <alignment horizontal="center"/>
    </xf>
    <xf numFmtId="0" fontId="3" fillId="0" borderId="1" xfId="0" applyFont="1" applyBorder="1" applyAlignment="1">
      <alignment horizontal="center"/>
    </xf>
    <xf numFmtId="0" fontId="6" fillId="4" borderId="0" xfId="0" applyFont="1" applyFill="1" applyAlignment="1"/>
    <xf numFmtId="0" fontId="0" fillId="4" borderId="0" xfId="0" applyFill="1"/>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 xfId="0" applyFont="1" applyFill="1" applyBorder="1"/>
    <xf numFmtId="0" fontId="2" fillId="0" borderId="0" xfId="0" applyFont="1" applyFill="1"/>
  </cellXfs>
  <cellStyles count="2">
    <cellStyle name="Normal" xfId="0" builtinId="0"/>
    <cellStyle name="Percent" xfId="1" builtinId="5"/>
  </cellStyles>
  <dxfs count="0"/>
  <tableStyles count="0" defaultTableStyle="TableStyleMedium2" defaultPivotStyle="PivotStyleLight16"/>
  <colors>
    <mruColors>
      <color rgb="FFFF91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087FA-D621-AB4F-89ED-B44C51C5A427}">
  <dimension ref="A3:J62"/>
  <sheetViews>
    <sheetView tabSelected="1" topLeftCell="A58" zoomScale="160" zoomScaleNormal="160" workbookViewId="0">
      <selection activeCell="M23" sqref="M23"/>
    </sheetView>
  </sheetViews>
  <sheetFormatPr baseColWidth="10" defaultRowHeight="16" x14ac:dyDescent="0.2"/>
  <cols>
    <col min="1" max="1" width="21.33203125" customWidth="1"/>
  </cols>
  <sheetData>
    <row r="3" spans="1:10" ht="27" x14ac:dyDescent="0.35">
      <c r="D3" s="20" t="s">
        <v>81</v>
      </c>
      <c r="E3" s="20"/>
      <c r="F3" s="20"/>
      <c r="G3" s="21"/>
    </row>
    <row r="5" spans="1:10" ht="19" x14ac:dyDescent="0.25">
      <c r="A5" s="18" t="s">
        <v>41</v>
      </c>
      <c r="B5" s="18"/>
      <c r="C5" s="18"/>
      <c r="D5" s="18"/>
      <c r="E5" s="18"/>
      <c r="F5" s="18"/>
      <c r="G5" s="18"/>
      <c r="H5" s="18"/>
      <c r="I5" s="18"/>
      <c r="J5" s="18"/>
    </row>
    <row r="6" spans="1:10" x14ac:dyDescent="0.2">
      <c r="A6" s="1"/>
      <c r="B6" s="1"/>
      <c r="C6" s="1"/>
      <c r="D6" s="1"/>
      <c r="E6" s="1"/>
      <c r="F6" s="1"/>
      <c r="G6" s="1"/>
      <c r="H6" s="1"/>
      <c r="I6" s="2"/>
      <c r="J6" s="2"/>
    </row>
    <row r="7" spans="1:10" x14ac:dyDescent="0.2">
      <c r="A7" s="1" t="s">
        <v>0</v>
      </c>
      <c r="B7" s="19"/>
      <c r="C7" s="19"/>
      <c r="D7" s="19"/>
      <c r="E7" s="19"/>
      <c r="F7" s="19"/>
      <c r="G7" s="19"/>
      <c r="H7" s="19"/>
      <c r="I7" s="19"/>
      <c r="J7" s="19"/>
    </row>
    <row r="8" spans="1:10" x14ac:dyDescent="0.2">
      <c r="A8" s="1"/>
      <c r="B8" s="1"/>
      <c r="C8" s="1"/>
      <c r="D8" s="1"/>
      <c r="E8" s="1"/>
      <c r="F8" s="1"/>
      <c r="G8" s="1"/>
      <c r="H8" s="1"/>
      <c r="I8" s="2"/>
      <c r="J8" s="2"/>
    </row>
    <row r="9" spans="1:10" x14ac:dyDescent="0.2">
      <c r="A9" s="1" t="s">
        <v>1</v>
      </c>
      <c r="B9" s="19"/>
      <c r="C9" s="19"/>
      <c r="D9" s="19"/>
      <c r="E9" s="19"/>
      <c r="F9" s="19"/>
      <c r="G9" s="19"/>
      <c r="H9" s="19"/>
      <c r="I9" s="19"/>
      <c r="J9" s="19"/>
    </row>
    <row r="10" spans="1:10" x14ac:dyDescent="0.2">
      <c r="A10" s="1"/>
      <c r="B10" s="1"/>
      <c r="C10" s="1"/>
      <c r="D10" s="1"/>
      <c r="E10" s="1"/>
      <c r="F10" s="1"/>
      <c r="G10" s="1"/>
      <c r="H10" s="1"/>
      <c r="I10" s="2"/>
      <c r="J10" s="2"/>
    </row>
    <row r="11" spans="1:10" x14ac:dyDescent="0.2">
      <c r="A11" s="1" t="s">
        <v>2</v>
      </c>
      <c r="B11" s="19"/>
      <c r="C11" s="19"/>
      <c r="D11" s="19"/>
      <c r="E11" s="19"/>
      <c r="F11" s="19"/>
      <c r="G11" s="19"/>
      <c r="H11" s="19"/>
      <c r="I11" s="19"/>
      <c r="J11" s="19"/>
    </row>
    <row r="12" spans="1:10" x14ac:dyDescent="0.2">
      <c r="A12" s="1"/>
      <c r="B12" s="1"/>
      <c r="C12" s="1"/>
      <c r="D12" s="1"/>
      <c r="E12" s="1"/>
      <c r="F12" s="1"/>
      <c r="G12" s="1"/>
      <c r="H12" s="1"/>
      <c r="I12" s="2"/>
      <c r="J12" s="2"/>
    </row>
    <row r="13" spans="1:10" x14ac:dyDescent="0.2">
      <c r="A13" s="1" t="s">
        <v>3</v>
      </c>
      <c r="B13" s="19"/>
      <c r="C13" s="19"/>
      <c r="D13" s="19"/>
      <c r="E13" s="19"/>
      <c r="F13" s="19"/>
      <c r="G13" s="19"/>
      <c r="H13" s="19"/>
      <c r="I13" s="19"/>
      <c r="J13" s="19"/>
    </row>
    <row r="14" spans="1:10" x14ac:dyDescent="0.2">
      <c r="A14" s="1"/>
      <c r="B14" s="1"/>
      <c r="C14" s="1"/>
      <c r="D14" s="1"/>
      <c r="E14" s="1"/>
      <c r="F14" s="1"/>
      <c r="G14" s="1"/>
      <c r="H14" s="1"/>
      <c r="I14" s="2"/>
      <c r="J14" s="2"/>
    </row>
    <row r="15" spans="1:10" x14ac:dyDescent="0.2">
      <c r="A15" s="1" t="s">
        <v>4</v>
      </c>
      <c r="B15" s="19"/>
      <c r="C15" s="19"/>
      <c r="D15" s="19"/>
      <c r="E15" s="19"/>
      <c r="F15" s="19"/>
      <c r="G15" s="19"/>
      <c r="H15" s="19"/>
      <c r="I15" s="19"/>
      <c r="J15" s="19"/>
    </row>
    <row r="18" spans="1:10" x14ac:dyDescent="0.2">
      <c r="A18" s="17" t="s">
        <v>43</v>
      </c>
      <c r="B18" s="17"/>
      <c r="C18" s="17"/>
      <c r="D18" s="17"/>
      <c r="E18" s="17"/>
      <c r="F18" s="17"/>
      <c r="G18" s="17"/>
      <c r="H18" s="17"/>
      <c r="I18" s="17"/>
      <c r="J18" s="4" t="s">
        <v>7</v>
      </c>
    </row>
    <row r="19" spans="1:10" x14ac:dyDescent="0.2">
      <c r="A19" s="15" t="s">
        <v>42</v>
      </c>
      <c r="B19" s="15"/>
      <c r="C19" s="15"/>
      <c r="D19" s="15"/>
      <c r="E19" s="15"/>
      <c r="F19" s="15"/>
      <c r="G19" s="15"/>
      <c r="H19" s="15"/>
      <c r="I19" s="15"/>
      <c r="J19" s="3"/>
    </row>
    <row r="20" spans="1:10" x14ac:dyDescent="0.2">
      <c r="A20" s="11" t="s">
        <v>66</v>
      </c>
      <c r="B20" s="11"/>
      <c r="C20" s="11"/>
      <c r="D20" s="11"/>
      <c r="E20" s="11"/>
      <c r="F20" s="11"/>
      <c r="G20" s="11"/>
      <c r="H20" s="11"/>
      <c r="I20" s="11"/>
      <c r="J20" s="3"/>
    </row>
    <row r="21" spans="1:10" ht="16" customHeight="1" x14ac:dyDescent="0.2">
      <c r="A21" s="11" t="s">
        <v>67</v>
      </c>
      <c r="B21" s="11"/>
      <c r="C21" s="11"/>
      <c r="D21" s="11"/>
      <c r="E21" s="11"/>
      <c r="F21" s="11"/>
      <c r="G21" s="11"/>
      <c r="H21" s="11"/>
      <c r="I21" s="11"/>
      <c r="J21" s="3"/>
    </row>
    <row r="22" spans="1:10" s="26" customFormat="1" ht="16" customHeight="1" x14ac:dyDescent="0.2">
      <c r="A22" s="22" t="s">
        <v>86</v>
      </c>
      <c r="B22" s="23"/>
      <c r="C22" s="23"/>
      <c r="D22" s="23"/>
      <c r="E22" s="23"/>
      <c r="F22" s="23"/>
      <c r="G22" s="23"/>
      <c r="H22" s="23"/>
      <c r="I22" s="24"/>
      <c r="J22" s="25"/>
    </row>
    <row r="23" spans="1:10" ht="34" x14ac:dyDescent="0.2">
      <c r="A23" s="16" t="s">
        <v>68</v>
      </c>
      <c r="B23" s="16"/>
      <c r="C23" s="16"/>
      <c r="D23" s="16"/>
      <c r="E23" s="16"/>
      <c r="F23" s="16"/>
      <c r="G23" s="16"/>
      <c r="H23" s="5" t="s">
        <v>10</v>
      </c>
      <c r="I23" s="5" t="s">
        <v>9</v>
      </c>
      <c r="J23" s="5" t="s">
        <v>8</v>
      </c>
    </row>
    <row r="24" spans="1:10" x14ac:dyDescent="0.2">
      <c r="A24" s="12" t="s">
        <v>5</v>
      </c>
      <c r="B24" s="12"/>
      <c r="C24" s="12"/>
      <c r="D24" s="12"/>
      <c r="E24" s="12"/>
      <c r="F24" s="12"/>
      <c r="G24" s="12"/>
      <c r="H24" s="12"/>
      <c r="I24" s="12"/>
      <c r="J24" s="12"/>
    </row>
    <row r="25" spans="1:10" ht="16" customHeight="1" x14ac:dyDescent="0.2">
      <c r="A25" s="11" t="s">
        <v>32</v>
      </c>
      <c r="B25" s="11"/>
      <c r="C25" s="11"/>
      <c r="D25" s="11"/>
      <c r="E25" s="11"/>
      <c r="F25" s="11"/>
      <c r="G25" s="11"/>
      <c r="H25" s="6"/>
      <c r="I25" s="6">
        <v>10</v>
      </c>
      <c r="J25" s="6"/>
    </row>
    <row r="26" spans="1:10" ht="16" customHeight="1" x14ac:dyDescent="0.2">
      <c r="A26" s="11" t="s">
        <v>33</v>
      </c>
      <c r="B26" s="11"/>
      <c r="C26" s="11"/>
      <c r="D26" s="11"/>
      <c r="E26" s="11"/>
      <c r="F26" s="11"/>
      <c r="G26" s="11"/>
      <c r="H26" s="6"/>
      <c r="I26" s="6">
        <v>5</v>
      </c>
      <c r="J26" s="6"/>
    </row>
    <row r="27" spans="1:10" ht="16" customHeight="1" x14ac:dyDescent="0.2">
      <c r="A27" s="11" t="s">
        <v>71</v>
      </c>
      <c r="B27" s="11"/>
      <c r="C27" s="11"/>
      <c r="D27" s="11"/>
      <c r="E27" s="11"/>
      <c r="F27" s="11"/>
      <c r="G27" s="11"/>
      <c r="H27" s="6"/>
      <c r="I27" s="6">
        <v>10</v>
      </c>
      <c r="J27" s="6"/>
    </row>
    <row r="28" spans="1:10" ht="16" customHeight="1" x14ac:dyDescent="0.2">
      <c r="A28" s="11" t="s">
        <v>70</v>
      </c>
      <c r="B28" s="11"/>
      <c r="C28" s="11"/>
      <c r="D28" s="11"/>
      <c r="E28" s="11"/>
      <c r="F28" s="11"/>
      <c r="G28" s="11"/>
      <c r="H28" s="6"/>
      <c r="I28" s="6">
        <v>5</v>
      </c>
      <c r="J28" s="6"/>
    </row>
    <row r="29" spans="1:10" ht="16" customHeight="1" x14ac:dyDescent="0.2">
      <c r="A29" s="11" t="s">
        <v>34</v>
      </c>
      <c r="B29" s="11"/>
      <c r="C29" s="11"/>
      <c r="D29" s="11"/>
      <c r="E29" s="11"/>
      <c r="F29" s="11"/>
      <c r="G29" s="11"/>
      <c r="H29" s="6"/>
      <c r="I29" s="6">
        <v>5</v>
      </c>
      <c r="J29" s="6"/>
    </row>
    <row r="30" spans="1:10" ht="16" customHeight="1" x14ac:dyDescent="0.2">
      <c r="A30" s="11" t="s">
        <v>35</v>
      </c>
      <c r="B30" s="11"/>
      <c r="C30" s="11"/>
      <c r="D30" s="11"/>
      <c r="E30" s="11"/>
      <c r="F30" s="11"/>
      <c r="G30" s="11"/>
      <c r="H30" s="6"/>
      <c r="I30" s="6">
        <v>10</v>
      </c>
      <c r="J30" s="6"/>
    </row>
    <row r="31" spans="1:10" ht="16" customHeight="1" x14ac:dyDescent="0.2">
      <c r="A31" s="11" t="s">
        <v>36</v>
      </c>
      <c r="B31" s="11"/>
      <c r="C31" s="11"/>
      <c r="D31" s="11"/>
      <c r="E31" s="11"/>
      <c r="F31" s="11"/>
      <c r="G31" s="11"/>
      <c r="H31" s="6"/>
      <c r="I31" s="6">
        <v>10</v>
      </c>
      <c r="J31" s="6"/>
    </row>
    <row r="32" spans="1:10" x14ac:dyDescent="0.2">
      <c r="A32" s="12" t="s">
        <v>11</v>
      </c>
      <c r="B32" s="12"/>
      <c r="C32" s="12"/>
      <c r="D32" s="12"/>
      <c r="E32" s="12"/>
      <c r="F32" s="12"/>
      <c r="G32" s="12"/>
      <c r="H32" s="12"/>
      <c r="I32" s="12"/>
      <c r="J32" s="12"/>
    </row>
    <row r="33" spans="1:10" x14ac:dyDescent="0.2">
      <c r="A33" s="15" t="s">
        <v>84</v>
      </c>
      <c r="B33" s="15"/>
      <c r="C33" s="15"/>
      <c r="D33" s="15"/>
      <c r="E33" s="15"/>
      <c r="F33" s="15"/>
      <c r="G33" s="15"/>
      <c r="H33" s="6"/>
      <c r="I33" s="6">
        <v>3</v>
      </c>
      <c r="J33" s="6"/>
    </row>
    <row r="34" spans="1:10" x14ac:dyDescent="0.2">
      <c r="A34" s="12" t="s">
        <v>12</v>
      </c>
      <c r="B34" s="12"/>
      <c r="C34" s="12"/>
      <c r="D34" s="12"/>
      <c r="E34" s="12"/>
      <c r="F34" s="12"/>
      <c r="G34" s="12"/>
      <c r="H34" s="12"/>
      <c r="I34" s="12"/>
      <c r="J34" s="12"/>
    </row>
    <row r="35" spans="1:10" x14ac:dyDescent="0.2">
      <c r="A35" s="15" t="s">
        <v>82</v>
      </c>
      <c r="B35" s="15"/>
      <c r="C35" s="15"/>
      <c r="D35" s="15"/>
      <c r="E35" s="15"/>
      <c r="F35" s="15"/>
      <c r="G35" s="15"/>
      <c r="H35" s="6"/>
      <c r="I35" s="6">
        <v>3</v>
      </c>
      <c r="J35" s="6"/>
    </row>
    <row r="36" spans="1:10" x14ac:dyDescent="0.2">
      <c r="A36" s="15" t="s">
        <v>44</v>
      </c>
      <c r="B36" s="15"/>
      <c r="C36" s="15"/>
      <c r="D36" s="15"/>
      <c r="E36" s="15"/>
      <c r="F36" s="15"/>
      <c r="G36" s="15"/>
      <c r="H36" s="6"/>
      <c r="I36" s="6">
        <v>5</v>
      </c>
      <c r="J36" s="6"/>
    </row>
    <row r="37" spans="1:10" x14ac:dyDescent="0.2">
      <c r="A37" s="15" t="s">
        <v>45</v>
      </c>
      <c r="B37" s="15"/>
      <c r="C37" s="15"/>
      <c r="D37" s="15"/>
      <c r="E37" s="15"/>
      <c r="F37" s="15"/>
      <c r="G37" s="15"/>
      <c r="H37" s="6"/>
      <c r="I37" s="6">
        <v>5</v>
      </c>
      <c r="J37" s="6"/>
    </row>
    <row r="38" spans="1:10" x14ac:dyDescent="0.2">
      <c r="A38" s="12" t="s">
        <v>13</v>
      </c>
      <c r="B38" s="12"/>
      <c r="C38" s="12"/>
      <c r="D38" s="12"/>
      <c r="E38" s="12"/>
      <c r="F38" s="12"/>
      <c r="G38" s="12"/>
      <c r="H38" s="12"/>
      <c r="I38" s="12"/>
      <c r="J38" s="12"/>
    </row>
    <row r="39" spans="1:10" x14ac:dyDescent="0.2">
      <c r="A39" s="15" t="s">
        <v>14</v>
      </c>
      <c r="B39" s="15"/>
      <c r="C39" s="15"/>
      <c r="D39" s="15"/>
      <c r="E39" s="15"/>
      <c r="F39" s="15"/>
      <c r="G39" s="15"/>
      <c r="H39" s="6"/>
      <c r="I39" s="6">
        <v>5</v>
      </c>
      <c r="J39" s="6"/>
    </row>
    <row r="40" spans="1:10" x14ac:dyDescent="0.2">
      <c r="A40" s="15" t="s">
        <v>15</v>
      </c>
      <c r="B40" s="15"/>
      <c r="C40" s="15"/>
      <c r="D40" s="15"/>
      <c r="E40" s="15"/>
      <c r="F40" s="15"/>
      <c r="G40" s="15"/>
      <c r="H40" s="6"/>
      <c r="I40" s="6">
        <v>5</v>
      </c>
      <c r="J40" s="6"/>
    </row>
    <row r="41" spans="1:10" x14ac:dyDescent="0.2">
      <c r="A41" s="15" t="s">
        <v>16</v>
      </c>
      <c r="B41" s="15"/>
      <c r="C41" s="15"/>
      <c r="D41" s="15"/>
      <c r="E41" s="15"/>
      <c r="F41" s="15"/>
      <c r="G41" s="15"/>
      <c r="H41" s="6"/>
      <c r="I41" s="6">
        <v>5</v>
      </c>
      <c r="J41" s="6"/>
    </row>
    <row r="42" spans="1:10" x14ac:dyDescent="0.2">
      <c r="A42" s="12" t="s">
        <v>17</v>
      </c>
      <c r="B42" s="12"/>
      <c r="C42" s="12"/>
      <c r="D42" s="12"/>
      <c r="E42" s="12"/>
      <c r="F42" s="12"/>
      <c r="G42" s="12"/>
      <c r="H42" s="12"/>
      <c r="I42" s="12"/>
      <c r="J42" s="12"/>
    </row>
    <row r="43" spans="1:10" x14ac:dyDescent="0.2">
      <c r="A43" s="15" t="s">
        <v>46</v>
      </c>
      <c r="B43" s="15"/>
      <c r="C43" s="15"/>
      <c r="D43" s="15"/>
      <c r="E43" s="15"/>
      <c r="F43" s="15"/>
      <c r="G43" s="15"/>
      <c r="H43" s="6"/>
      <c r="I43" s="6">
        <v>5</v>
      </c>
      <c r="J43" s="6"/>
    </row>
    <row r="44" spans="1:10" ht="34" x14ac:dyDescent="0.2">
      <c r="A44" s="14" t="s">
        <v>48</v>
      </c>
      <c r="B44" s="14"/>
      <c r="C44" s="14"/>
      <c r="D44" s="14"/>
      <c r="E44" s="14"/>
      <c r="F44" s="14"/>
      <c r="G44" s="14"/>
      <c r="H44" s="14"/>
      <c r="I44" s="5" t="s">
        <v>9</v>
      </c>
      <c r="J44" s="5" t="s">
        <v>8</v>
      </c>
    </row>
    <row r="45" spans="1:10" x14ac:dyDescent="0.2">
      <c r="A45" s="13" t="s">
        <v>47</v>
      </c>
      <c r="B45" s="13"/>
      <c r="C45" s="13"/>
      <c r="D45" s="13"/>
      <c r="E45" s="13"/>
      <c r="F45" s="13"/>
      <c r="G45" s="13"/>
      <c r="H45" s="13"/>
      <c r="I45" s="13"/>
      <c r="J45" s="13"/>
    </row>
    <row r="46" spans="1:10" x14ac:dyDescent="0.2">
      <c r="A46" s="11" t="s">
        <v>37</v>
      </c>
      <c r="B46" s="11"/>
      <c r="C46" s="11"/>
      <c r="D46" s="11"/>
      <c r="E46" s="11"/>
      <c r="F46" s="11"/>
      <c r="G46" s="11"/>
      <c r="H46" s="11"/>
      <c r="I46" s="8">
        <v>10</v>
      </c>
      <c r="J46" s="8"/>
    </row>
    <row r="47" spans="1:10" x14ac:dyDescent="0.2">
      <c r="A47" s="11" t="s">
        <v>38</v>
      </c>
      <c r="B47" s="11"/>
      <c r="C47" s="11"/>
      <c r="D47" s="11"/>
      <c r="E47" s="11"/>
      <c r="F47" s="11"/>
      <c r="G47" s="11"/>
      <c r="H47" s="11"/>
      <c r="I47" s="8">
        <v>5</v>
      </c>
      <c r="J47" s="8"/>
    </row>
    <row r="48" spans="1:10" ht="33" customHeight="1" x14ac:dyDescent="0.2">
      <c r="A48" s="11" t="s">
        <v>39</v>
      </c>
      <c r="B48" s="11"/>
      <c r="C48" s="11"/>
      <c r="D48" s="11"/>
      <c r="E48" s="11"/>
      <c r="F48" s="11"/>
      <c r="G48" s="11"/>
      <c r="H48" s="11"/>
      <c r="I48" s="8">
        <v>5</v>
      </c>
      <c r="J48" s="8"/>
    </row>
    <row r="49" spans="1:10" x14ac:dyDescent="0.2">
      <c r="A49" s="13" t="s">
        <v>18</v>
      </c>
      <c r="B49" s="13"/>
      <c r="C49" s="13"/>
      <c r="D49" s="13"/>
      <c r="E49" s="13"/>
      <c r="F49" s="13"/>
      <c r="G49" s="13"/>
      <c r="H49" s="13"/>
      <c r="I49" s="13"/>
      <c r="J49" s="13"/>
    </row>
    <row r="50" spans="1:10" ht="34" customHeight="1" x14ac:dyDescent="0.2">
      <c r="A50" s="11" t="s">
        <v>19</v>
      </c>
      <c r="B50" s="11"/>
      <c r="C50" s="11"/>
      <c r="D50" s="11"/>
      <c r="E50" s="11"/>
      <c r="F50" s="11"/>
      <c r="G50" s="11"/>
      <c r="H50" s="11"/>
      <c r="I50" s="8">
        <v>5</v>
      </c>
      <c r="J50" s="8"/>
    </row>
    <row r="51" spans="1:10" x14ac:dyDescent="0.2">
      <c r="A51" s="13" t="s">
        <v>85</v>
      </c>
      <c r="B51" s="13"/>
      <c r="C51" s="13"/>
      <c r="D51" s="13"/>
      <c r="E51" s="13"/>
      <c r="F51" s="13"/>
      <c r="G51" s="13"/>
      <c r="H51" s="13"/>
      <c r="I51" s="13"/>
      <c r="J51" s="13"/>
    </row>
    <row r="52" spans="1:10" ht="32" customHeight="1" x14ac:dyDescent="0.2">
      <c r="A52" s="11" t="s">
        <v>22</v>
      </c>
      <c r="B52" s="11"/>
      <c r="C52" s="11"/>
      <c r="D52" s="11"/>
      <c r="E52" s="11"/>
      <c r="F52" s="11"/>
      <c r="G52" s="11"/>
      <c r="H52" s="11"/>
      <c r="I52" s="8">
        <v>5</v>
      </c>
      <c r="J52" s="8"/>
    </row>
    <row r="53" spans="1:10" x14ac:dyDescent="0.2">
      <c r="A53" s="13" t="s">
        <v>23</v>
      </c>
      <c r="B53" s="13"/>
      <c r="C53" s="13"/>
      <c r="D53" s="13"/>
      <c r="E53" s="13"/>
      <c r="F53" s="13"/>
      <c r="G53" s="13"/>
      <c r="H53" s="13"/>
      <c r="I53" s="13"/>
      <c r="J53" s="13"/>
    </row>
    <row r="54" spans="1:10" x14ac:dyDescent="0.2">
      <c r="A54" s="11" t="s">
        <v>24</v>
      </c>
      <c r="B54" s="11"/>
      <c r="C54" s="11"/>
      <c r="D54" s="11"/>
      <c r="E54" s="11"/>
      <c r="F54" s="11"/>
      <c r="G54" s="11"/>
      <c r="H54" s="11"/>
      <c r="I54" s="8">
        <v>5</v>
      </c>
      <c r="J54" s="8"/>
    </row>
    <row r="55" spans="1:10" ht="33" customHeight="1" x14ac:dyDescent="0.2">
      <c r="A55" s="11" t="s">
        <v>25</v>
      </c>
      <c r="B55" s="11"/>
      <c r="C55" s="11"/>
      <c r="D55" s="11"/>
      <c r="E55" s="11"/>
      <c r="F55" s="11"/>
      <c r="G55" s="11"/>
      <c r="H55" s="11"/>
      <c r="I55" s="8">
        <v>5</v>
      </c>
      <c r="J55" s="8"/>
    </row>
    <row r="56" spans="1:10" x14ac:dyDescent="0.2">
      <c r="A56" s="11" t="s">
        <v>40</v>
      </c>
      <c r="B56" s="11"/>
      <c r="C56" s="11"/>
      <c r="D56" s="11"/>
      <c r="E56" s="11"/>
      <c r="F56" s="11"/>
      <c r="G56" s="11"/>
      <c r="H56" s="11"/>
      <c r="I56" s="8">
        <v>3</v>
      </c>
      <c r="J56" s="8"/>
    </row>
    <row r="57" spans="1:10" x14ac:dyDescent="0.2">
      <c r="A57" s="11" t="s">
        <v>26</v>
      </c>
      <c r="B57" s="11"/>
      <c r="C57" s="11"/>
      <c r="D57" s="11"/>
      <c r="E57" s="11"/>
      <c r="F57" s="11"/>
      <c r="G57" s="11"/>
      <c r="H57" s="11"/>
      <c r="I57" s="8">
        <v>5</v>
      </c>
      <c r="J57" s="8"/>
    </row>
    <row r="59" spans="1:10" ht="34" x14ac:dyDescent="0.2">
      <c r="A59" s="14" t="s">
        <v>27</v>
      </c>
      <c r="B59" s="14"/>
      <c r="C59" s="14"/>
      <c r="D59" s="5" t="s">
        <v>9</v>
      </c>
      <c r="E59" s="5" t="s">
        <v>30</v>
      </c>
      <c r="F59" s="5" t="s">
        <v>31</v>
      </c>
    </row>
    <row r="60" spans="1:10" ht="33" customHeight="1" x14ac:dyDescent="0.2">
      <c r="A60" s="11" t="s">
        <v>69</v>
      </c>
      <c r="B60" s="11"/>
      <c r="C60" s="11"/>
      <c r="D60" s="7">
        <f>I25+I26+I27+I28+I29+I30+I31+I33+I35+I36+I37+I39+I40+I41+I43</f>
        <v>91</v>
      </c>
      <c r="E60" s="7">
        <f>J25+J26+J27+J28+J29+J30+J31+J33+J35+J36+J37+J39+J40+J41+J43</f>
        <v>0</v>
      </c>
      <c r="F60" s="10">
        <f>E60/D60</f>
        <v>0</v>
      </c>
    </row>
    <row r="61" spans="1:10" x14ac:dyDescent="0.2">
      <c r="A61" s="15" t="s">
        <v>6</v>
      </c>
      <c r="B61" s="15"/>
      <c r="C61" s="15"/>
      <c r="D61" s="6">
        <f>I46+I47+I48+I50+I52+I54+I55+I56+I57</f>
        <v>48</v>
      </c>
      <c r="E61" s="6">
        <f>J46+J47+J48+J50+J52+J54+J55+J56+J57</f>
        <v>0</v>
      </c>
      <c r="F61" s="9">
        <f t="shared" ref="F61:F62" si="0">E61/D61</f>
        <v>0</v>
      </c>
    </row>
    <row r="62" spans="1:10" x14ac:dyDescent="0.2">
      <c r="A62" s="15" t="s">
        <v>28</v>
      </c>
      <c r="B62" s="15"/>
      <c r="C62" s="15"/>
      <c r="D62" s="6">
        <f>SUM(D60:D61)</f>
        <v>139</v>
      </c>
      <c r="E62" s="6">
        <f>SUM(E60:E61)</f>
        <v>0</v>
      </c>
      <c r="F62" s="9">
        <f t="shared" si="0"/>
        <v>0</v>
      </c>
    </row>
  </sheetData>
  <mergeCells count="50">
    <mergeCell ref="A22:I22"/>
    <mergeCell ref="A19:I19"/>
    <mergeCell ref="A18:I18"/>
    <mergeCell ref="A5:J5"/>
    <mergeCell ref="B7:J7"/>
    <mergeCell ref="B9:J9"/>
    <mergeCell ref="B11:J11"/>
    <mergeCell ref="B13:J13"/>
    <mergeCell ref="B15:J15"/>
    <mergeCell ref="A32:J32"/>
    <mergeCell ref="A33:G33"/>
    <mergeCell ref="A34:J34"/>
    <mergeCell ref="A23:G23"/>
    <mergeCell ref="A31:G31"/>
    <mergeCell ref="A30:G30"/>
    <mergeCell ref="A29:G29"/>
    <mergeCell ref="A28:G28"/>
    <mergeCell ref="A26:G26"/>
    <mergeCell ref="A27:G27"/>
    <mergeCell ref="A59:C59"/>
    <mergeCell ref="A62:C62"/>
    <mergeCell ref="A61:C61"/>
    <mergeCell ref="A60:C60"/>
    <mergeCell ref="A47:H47"/>
    <mergeCell ref="A56:H56"/>
    <mergeCell ref="A55:H55"/>
    <mergeCell ref="A54:H54"/>
    <mergeCell ref="A53:J53"/>
    <mergeCell ref="A52:H52"/>
    <mergeCell ref="A50:H50"/>
    <mergeCell ref="A49:J49"/>
    <mergeCell ref="A51:J51"/>
    <mergeCell ref="A57:H57"/>
    <mergeCell ref="A44:H44"/>
    <mergeCell ref="A48:H48"/>
    <mergeCell ref="A24:J24"/>
    <mergeCell ref="A20:I20"/>
    <mergeCell ref="A21:I21"/>
    <mergeCell ref="A46:H46"/>
    <mergeCell ref="A45:J45"/>
    <mergeCell ref="A41:G41"/>
    <mergeCell ref="A40:G40"/>
    <mergeCell ref="A39:G39"/>
    <mergeCell ref="A42:J42"/>
    <mergeCell ref="A38:J38"/>
    <mergeCell ref="A37:G37"/>
    <mergeCell ref="A36:G36"/>
    <mergeCell ref="A35:G35"/>
    <mergeCell ref="A43:G43"/>
    <mergeCell ref="A25:G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B6304-666B-7947-8DDD-944F8EFC6E8E}">
  <dimension ref="A3:J57"/>
  <sheetViews>
    <sheetView zoomScale="150" zoomScaleNormal="150" workbookViewId="0">
      <selection activeCell="P14" sqref="P14"/>
    </sheetView>
  </sheetViews>
  <sheetFormatPr baseColWidth="10" defaultRowHeight="16" x14ac:dyDescent="0.2"/>
  <cols>
    <col min="1" max="1" width="21.33203125" customWidth="1"/>
  </cols>
  <sheetData>
    <row r="3" spans="1:10" ht="27" x14ac:dyDescent="0.35">
      <c r="D3" s="20" t="s">
        <v>81</v>
      </c>
      <c r="E3" s="20"/>
      <c r="F3" s="20"/>
      <c r="G3" s="21"/>
    </row>
    <row r="5" spans="1:10" ht="19" x14ac:dyDescent="0.25">
      <c r="A5" s="18" t="s">
        <v>41</v>
      </c>
      <c r="B5" s="18"/>
      <c r="C5" s="18"/>
      <c r="D5" s="18"/>
      <c r="E5" s="18"/>
      <c r="F5" s="18"/>
      <c r="G5" s="18"/>
      <c r="H5" s="18"/>
      <c r="I5" s="18"/>
      <c r="J5" s="18"/>
    </row>
    <row r="6" spans="1:10" x14ac:dyDescent="0.2">
      <c r="A6" s="1"/>
      <c r="B6" s="1"/>
      <c r="C6" s="1"/>
      <c r="D6" s="1"/>
      <c r="E6" s="1"/>
      <c r="F6" s="1"/>
      <c r="G6" s="1"/>
      <c r="H6" s="1"/>
      <c r="I6" s="2"/>
      <c r="J6" s="2"/>
    </row>
    <row r="7" spans="1:10" x14ac:dyDescent="0.2">
      <c r="A7" s="1" t="s">
        <v>0</v>
      </c>
      <c r="B7" s="19"/>
      <c r="C7" s="19"/>
      <c r="D7" s="19"/>
      <c r="E7" s="19"/>
      <c r="F7" s="19"/>
      <c r="G7" s="19"/>
      <c r="H7" s="19"/>
      <c r="I7" s="19"/>
      <c r="J7" s="19"/>
    </row>
    <row r="8" spans="1:10" x14ac:dyDescent="0.2">
      <c r="A8" s="1"/>
      <c r="B8" s="1"/>
      <c r="C8" s="1"/>
      <c r="D8" s="1"/>
      <c r="E8" s="1"/>
      <c r="F8" s="1"/>
      <c r="G8" s="1"/>
      <c r="H8" s="1"/>
      <c r="I8" s="2"/>
      <c r="J8" s="2"/>
    </row>
    <row r="9" spans="1:10" x14ac:dyDescent="0.2">
      <c r="A9" s="1" t="s">
        <v>1</v>
      </c>
      <c r="B9" s="19"/>
      <c r="C9" s="19"/>
      <c r="D9" s="19"/>
      <c r="E9" s="19"/>
      <c r="F9" s="19"/>
      <c r="G9" s="19"/>
      <c r="H9" s="19"/>
      <c r="I9" s="19"/>
      <c r="J9" s="19"/>
    </row>
    <row r="10" spans="1:10" x14ac:dyDescent="0.2">
      <c r="A10" s="1"/>
      <c r="B10" s="1"/>
      <c r="C10" s="1"/>
      <c r="D10" s="1"/>
      <c r="E10" s="1"/>
      <c r="F10" s="1"/>
      <c r="G10" s="1"/>
      <c r="H10" s="1"/>
      <c r="I10" s="2"/>
      <c r="J10" s="2"/>
    </row>
    <row r="11" spans="1:10" x14ac:dyDescent="0.2">
      <c r="A11" s="1" t="s">
        <v>2</v>
      </c>
      <c r="B11" s="19"/>
      <c r="C11" s="19"/>
      <c r="D11" s="19"/>
      <c r="E11" s="19"/>
      <c r="F11" s="19"/>
      <c r="G11" s="19"/>
      <c r="H11" s="19"/>
      <c r="I11" s="19"/>
      <c r="J11" s="19"/>
    </row>
    <row r="12" spans="1:10" x14ac:dyDescent="0.2">
      <c r="A12" s="1"/>
      <c r="B12" s="1"/>
      <c r="C12" s="1"/>
      <c r="D12" s="1"/>
      <c r="E12" s="1"/>
      <c r="F12" s="1"/>
      <c r="G12" s="1"/>
      <c r="H12" s="1"/>
      <c r="I12" s="2"/>
      <c r="J12" s="2"/>
    </row>
    <row r="13" spans="1:10" x14ac:dyDescent="0.2">
      <c r="A13" s="1" t="s">
        <v>3</v>
      </c>
      <c r="B13" s="19"/>
      <c r="C13" s="19"/>
      <c r="D13" s="19"/>
      <c r="E13" s="19"/>
      <c r="F13" s="19"/>
      <c r="G13" s="19"/>
      <c r="H13" s="19"/>
      <c r="I13" s="19"/>
      <c r="J13" s="19"/>
    </row>
    <row r="14" spans="1:10" x14ac:dyDescent="0.2">
      <c r="A14" s="1"/>
      <c r="B14" s="1"/>
      <c r="C14" s="1"/>
      <c r="D14" s="1"/>
      <c r="E14" s="1"/>
      <c r="F14" s="1"/>
      <c r="G14" s="1"/>
      <c r="H14" s="1"/>
      <c r="I14" s="2"/>
      <c r="J14" s="2"/>
    </row>
    <row r="15" spans="1:10" x14ac:dyDescent="0.2">
      <c r="A15" s="1" t="s">
        <v>4</v>
      </c>
      <c r="B15" s="19"/>
      <c r="C15" s="19"/>
      <c r="D15" s="19"/>
      <c r="E15" s="19"/>
      <c r="F15" s="19"/>
      <c r="G15" s="19"/>
      <c r="H15" s="19"/>
      <c r="I15" s="19"/>
      <c r="J15" s="19"/>
    </row>
    <row r="18" spans="1:10" x14ac:dyDescent="0.2">
      <c r="A18" s="17" t="s">
        <v>43</v>
      </c>
      <c r="B18" s="17"/>
      <c r="C18" s="17"/>
      <c r="D18" s="17"/>
      <c r="E18" s="17"/>
      <c r="F18" s="17"/>
      <c r="G18" s="17"/>
      <c r="H18" s="17"/>
      <c r="I18" s="17"/>
      <c r="J18" s="4" t="s">
        <v>7</v>
      </c>
    </row>
    <row r="19" spans="1:10" x14ac:dyDescent="0.2">
      <c r="A19" s="15" t="s">
        <v>42</v>
      </c>
      <c r="B19" s="15"/>
      <c r="C19" s="15"/>
      <c r="D19" s="15"/>
      <c r="E19" s="15"/>
      <c r="F19" s="15"/>
      <c r="G19" s="15"/>
      <c r="H19" s="15"/>
      <c r="I19" s="15"/>
      <c r="J19" s="3"/>
    </row>
    <row r="20" spans="1:10" x14ac:dyDescent="0.2">
      <c r="A20" s="15" t="s">
        <v>87</v>
      </c>
      <c r="B20" s="15"/>
      <c r="C20" s="15"/>
      <c r="D20" s="15"/>
      <c r="E20" s="15"/>
      <c r="F20" s="15"/>
      <c r="G20" s="15"/>
      <c r="H20" s="15"/>
      <c r="I20" s="15"/>
      <c r="J20" s="3"/>
    </row>
    <row r="21" spans="1:10" x14ac:dyDescent="0.2">
      <c r="A21" s="15" t="s">
        <v>77</v>
      </c>
      <c r="B21" s="15"/>
      <c r="C21" s="15"/>
      <c r="D21" s="15"/>
      <c r="E21" s="15"/>
      <c r="F21" s="15"/>
      <c r="G21" s="15"/>
      <c r="H21" s="15"/>
      <c r="I21" s="15"/>
      <c r="J21" s="3"/>
    </row>
    <row r="22" spans="1:10" x14ac:dyDescent="0.2">
      <c r="A22" s="11" t="s">
        <v>78</v>
      </c>
      <c r="B22" s="11"/>
      <c r="C22" s="11"/>
      <c r="D22" s="11"/>
      <c r="E22" s="11"/>
      <c r="F22" s="11"/>
      <c r="G22" s="11"/>
      <c r="H22" s="11"/>
      <c r="I22" s="11"/>
      <c r="J22" s="3"/>
    </row>
    <row r="23" spans="1:10" ht="34" x14ac:dyDescent="0.2">
      <c r="A23" s="14" t="s">
        <v>49</v>
      </c>
      <c r="B23" s="14"/>
      <c r="C23" s="14"/>
      <c r="D23" s="14"/>
      <c r="E23" s="14"/>
      <c r="F23" s="14"/>
      <c r="G23" s="14"/>
      <c r="H23" s="14"/>
      <c r="I23" s="5" t="s">
        <v>9</v>
      </c>
      <c r="J23" s="5" t="s">
        <v>8</v>
      </c>
    </row>
    <row r="24" spans="1:10" x14ac:dyDescent="0.2">
      <c r="A24" s="13" t="s">
        <v>52</v>
      </c>
      <c r="B24" s="13"/>
      <c r="C24" s="13"/>
      <c r="D24" s="13"/>
      <c r="E24" s="13"/>
      <c r="F24" s="13"/>
      <c r="G24" s="13"/>
      <c r="H24" s="13"/>
      <c r="I24" s="13"/>
      <c r="J24" s="13"/>
    </row>
    <row r="25" spans="1:10" ht="65" customHeight="1" x14ac:dyDescent="0.2">
      <c r="A25" s="11" t="s">
        <v>20</v>
      </c>
      <c r="B25" s="11"/>
      <c r="C25" s="11"/>
      <c r="D25" s="11"/>
      <c r="E25" s="11"/>
      <c r="F25" s="11"/>
      <c r="G25" s="11"/>
      <c r="H25" s="11"/>
      <c r="I25" s="8">
        <v>20</v>
      </c>
      <c r="J25" s="8"/>
    </row>
    <row r="26" spans="1:10" ht="32" customHeight="1" x14ac:dyDescent="0.2">
      <c r="A26" s="11" t="s">
        <v>72</v>
      </c>
      <c r="B26" s="11"/>
      <c r="C26" s="11"/>
      <c r="D26" s="11"/>
      <c r="E26" s="11"/>
      <c r="F26" s="11"/>
      <c r="G26" s="11"/>
      <c r="H26" s="11"/>
      <c r="I26" s="8">
        <v>10</v>
      </c>
      <c r="J26" s="8"/>
    </row>
    <row r="27" spans="1:10" ht="33" customHeight="1" x14ac:dyDescent="0.2">
      <c r="A27" s="11" t="s">
        <v>73</v>
      </c>
      <c r="B27" s="11"/>
      <c r="C27" s="11"/>
      <c r="D27" s="11"/>
      <c r="E27" s="11"/>
      <c r="F27" s="11"/>
      <c r="G27" s="11"/>
      <c r="H27" s="11"/>
      <c r="I27" s="8">
        <v>5</v>
      </c>
      <c r="J27" s="8"/>
    </row>
    <row r="28" spans="1:10" ht="18" customHeight="1" x14ac:dyDescent="0.2">
      <c r="A28" s="11" t="s">
        <v>56</v>
      </c>
      <c r="B28" s="11"/>
      <c r="C28" s="11"/>
      <c r="D28" s="11"/>
      <c r="E28" s="11"/>
      <c r="F28" s="11"/>
      <c r="G28" s="11"/>
      <c r="H28" s="11"/>
      <c r="I28" s="8">
        <v>10</v>
      </c>
      <c r="J28" s="8"/>
    </row>
    <row r="29" spans="1:10" x14ac:dyDescent="0.2">
      <c r="A29" s="11" t="s">
        <v>74</v>
      </c>
      <c r="B29" s="11"/>
      <c r="C29" s="11"/>
      <c r="D29" s="11"/>
      <c r="E29" s="11"/>
      <c r="F29" s="11"/>
      <c r="G29" s="11"/>
      <c r="H29" s="11"/>
      <c r="I29" s="8">
        <v>10</v>
      </c>
      <c r="J29" s="8"/>
    </row>
    <row r="30" spans="1:10" x14ac:dyDescent="0.2">
      <c r="A30" s="11" t="s">
        <v>75</v>
      </c>
      <c r="B30" s="11"/>
      <c r="C30" s="11"/>
      <c r="D30" s="11"/>
      <c r="E30" s="11"/>
      <c r="F30" s="11"/>
      <c r="G30" s="11"/>
      <c r="H30" s="11"/>
      <c r="I30" s="8">
        <v>5</v>
      </c>
      <c r="J30" s="8"/>
    </row>
    <row r="31" spans="1:10" ht="33" customHeight="1" x14ac:dyDescent="0.2">
      <c r="A31" s="11" t="s">
        <v>76</v>
      </c>
      <c r="B31" s="11"/>
      <c r="C31" s="11"/>
      <c r="D31" s="11"/>
      <c r="E31" s="11"/>
      <c r="F31" s="11"/>
      <c r="G31" s="11"/>
      <c r="H31" s="11"/>
      <c r="I31" s="8">
        <v>10</v>
      </c>
      <c r="J31" s="8"/>
    </row>
    <row r="32" spans="1:10" x14ac:dyDescent="0.2">
      <c r="A32" s="13" t="s">
        <v>50</v>
      </c>
      <c r="B32" s="13"/>
      <c r="C32" s="13"/>
      <c r="D32" s="13"/>
      <c r="E32" s="13"/>
      <c r="F32" s="13"/>
      <c r="G32" s="13"/>
      <c r="H32" s="13"/>
      <c r="I32" s="13"/>
      <c r="J32" s="13"/>
    </row>
    <row r="33" spans="1:10" ht="33" customHeight="1" x14ac:dyDescent="0.2">
      <c r="A33" s="11" t="s">
        <v>53</v>
      </c>
      <c r="B33" s="11"/>
      <c r="C33" s="11"/>
      <c r="D33" s="11"/>
      <c r="E33" s="11"/>
      <c r="F33" s="11"/>
      <c r="G33" s="11"/>
      <c r="H33" s="11"/>
      <c r="I33" s="8">
        <v>5</v>
      </c>
      <c r="J33" s="8"/>
    </row>
    <row r="34" spans="1:10" ht="49" customHeight="1" x14ac:dyDescent="0.2">
      <c r="A34" s="11" t="s">
        <v>54</v>
      </c>
      <c r="B34" s="11"/>
      <c r="C34" s="11"/>
      <c r="D34" s="11"/>
      <c r="E34" s="11"/>
      <c r="F34" s="11"/>
      <c r="G34" s="11"/>
      <c r="H34" s="11"/>
      <c r="I34" s="8">
        <v>5</v>
      </c>
      <c r="J34" s="8"/>
    </row>
    <row r="35" spans="1:10" ht="50" customHeight="1" x14ac:dyDescent="0.2">
      <c r="A35" s="11" t="s">
        <v>83</v>
      </c>
      <c r="B35" s="11"/>
      <c r="C35" s="11"/>
      <c r="D35" s="11"/>
      <c r="E35" s="11"/>
      <c r="F35" s="11"/>
      <c r="G35" s="11"/>
      <c r="H35" s="11"/>
      <c r="I35" s="8">
        <v>10</v>
      </c>
      <c r="J35" s="8"/>
    </row>
    <row r="36" spans="1:10" ht="19" customHeight="1" x14ac:dyDescent="0.2">
      <c r="A36" s="13" t="s">
        <v>57</v>
      </c>
      <c r="B36" s="13"/>
      <c r="C36" s="13"/>
      <c r="D36" s="13"/>
      <c r="E36" s="13"/>
      <c r="F36" s="13"/>
      <c r="G36" s="13"/>
      <c r="H36" s="13"/>
      <c r="I36" s="13"/>
      <c r="J36" s="13"/>
    </row>
    <row r="37" spans="1:10" ht="34" customHeight="1" x14ac:dyDescent="0.2">
      <c r="A37" s="11" t="s">
        <v>58</v>
      </c>
      <c r="B37" s="11"/>
      <c r="C37" s="11"/>
      <c r="D37" s="11"/>
      <c r="E37" s="11"/>
      <c r="F37" s="11"/>
      <c r="G37" s="11"/>
      <c r="H37" s="11"/>
      <c r="I37" s="8">
        <v>10</v>
      </c>
      <c r="J37" s="8"/>
    </row>
    <row r="38" spans="1:10" ht="70" customHeight="1" x14ac:dyDescent="0.2">
      <c r="A38" s="11" t="s">
        <v>59</v>
      </c>
      <c r="B38" s="11"/>
      <c r="C38" s="11"/>
      <c r="D38" s="11"/>
      <c r="E38" s="11"/>
      <c r="F38" s="11"/>
      <c r="G38" s="11"/>
      <c r="H38" s="11"/>
      <c r="I38" s="8">
        <v>5</v>
      </c>
      <c r="J38" s="8"/>
    </row>
    <row r="39" spans="1:10" ht="19" customHeight="1" x14ac:dyDescent="0.2">
      <c r="A39" s="13" t="s">
        <v>60</v>
      </c>
      <c r="B39" s="13"/>
      <c r="C39" s="13"/>
      <c r="D39" s="13"/>
      <c r="E39" s="13"/>
      <c r="F39" s="13"/>
      <c r="G39" s="13"/>
      <c r="H39" s="13"/>
      <c r="I39" s="13"/>
      <c r="J39" s="13"/>
    </row>
    <row r="40" spans="1:10" ht="37" customHeight="1" x14ac:dyDescent="0.2">
      <c r="A40" s="11" t="s">
        <v>63</v>
      </c>
      <c r="B40" s="11"/>
      <c r="C40" s="11"/>
      <c r="D40" s="11"/>
      <c r="E40" s="11"/>
      <c r="F40" s="11"/>
      <c r="G40" s="11"/>
      <c r="H40" s="11"/>
      <c r="I40" s="8">
        <v>5</v>
      </c>
      <c r="J40" s="8"/>
    </row>
    <row r="41" spans="1:10" ht="19" customHeight="1" x14ac:dyDescent="0.2">
      <c r="A41" s="13" t="s">
        <v>61</v>
      </c>
      <c r="B41" s="13"/>
      <c r="C41" s="13"/>
      <c r="D41" s="13"/>
      <c r="E41" s="13"/>
      <c r="F41" s="13"/>
      <c r="G41" s="13"/>
      <c r="H41" s="13"/>
      <c r="I41" s="13"/>
      <c r="J41" s="13"/>
    </row>
    <row r="42" spans="1:10" ht="37" customHeight="1" x14ac:dyDescent="0.2">
      <c r="A42" s="11" t="s">
        <v>62</v>
      </c>
      <c r="B42" s="11"/>
      <c r="C42" s="11"/>
      <c r="D42" s="11"/>
      <c r="E42" s="11"/>
      <c r="F42" s="11"/>
      <c r="G42" s="11"/>
      <c r="H42" s="11"/>
      <c r="I42" s="8">
        <v>5</v>
      </c>
      <c r="J42" s="8"/>
    </row>
    <row r="43" spans="1:10" ht="19" customHeight="1" x14ac:dyDescent="0.2">
      <c r="A43" s="13" t="s">
        <v>64</v>
      </c>
      <c r="B43" s="13"/>
      <c r="C43" s="13"/>
      <c r="D43" s="13"/>
      <c r="E43" s="13"/>
      <c r="F43" s="13"/>
      <c r="G43" s="13"/>
      <c r="H43" s="13"/>
      <c r="I43" s="13"/>
      <c r="J43" s="13"/>
    </row>
    <row r="44" spans="1:10" ht="39" customHeight="1" x14ac:dyDescent="0.2">
      <c r="A44" s="11" t="s">
        <v>65</v>
      </c>
      <c r="B44" s="11"/>
      <c r="C44" s="11"/>
      <c r="D44" s="11"/>
      <c r="E44" s="11"/>
      <c r="F44" s="11"/>
      <c r="G44" s="11"/>
      <c r="H44" s="11"/>
      <c r="I44" s="8">
        <v>5</v>
      </c>
      <c r="J44" s="8"/>
    </row>
    <row r="45" spans="1:10" x14ac:dyDescent="0.2">
      <c r="A45" s="13" t="s">
        <v>21</v>
      </c>
      <c r="B45" s="13"/>
      <c r="C45" s="13"/>
      <c r="D45" s="13"/>
      <c r="E45" s="13"/>
      <c r="F45" s="13"/>
      <c r="G45" s="13"/>
      <c r="H45" s="13"/>
      <c r="I45" s="13"/>
      <c r="J45" s="13"/>
    </row>
    <row r="46" spans="1:10" ht="32" customHeight="1" x14ac:dyDescent="0.2">
      <c r="A46" s="11" t="s">
        <v>22</v>
      </c>
      <c r="B46" s="11"/>
      <c r="C46" s="11"/>
      <c r="D46" s="11"/>
      <c r="E46" s="11"/>
      <c r="F46" s="11"/>
      <c r="G46" s="11"/>
      <c r="H46" s="11"/>
      <c r="I46" s="8">
        <v>5</v>
      </c>
      <c r="J46" s="8"/>
    </row>
    <row r="47" spans="1:10" x14ac:dyDescent="0.2">
      <c r="A47" s="13" t="s">
        <v>51</v>
      </c>
      <c r="B47" s="13"/>
      <c r="C47" s="13"/>
      <c r="D47" s="13"/>
      <c r="E47" s="13"/>
      <c r="F47" s="13"/>
      <c r="G47" s="13"/>
      <c r="H47" s="13"/>
      <c r="I47" s="13"/>
      <c r="J47" s="13"/>
    </row>
    <row r="48" spans="1:10" x14ac:dyDescent="0.2">
      <c r="A48" s="11" t="s">
        <v>24</v>
      </c>
      <c r="B48" s="11"/>
      <c r="C48" s="11"/>
      <c r="D48" s="11"/>
      <c r="E48" s="11"/>
      <c r="F48" s="11"/>
      <c r="G48" s="11"/>
      <c r="H48" s="11"/>
      <c r="I48" s="8">
        <v>5</v>
      </c>
      <c r="J48" s="8"/>
    </row>
    <row r="49" spans="1:10" ht="33" customHeight="1" x14ac:dyDescent="0.2">
      <c r="A49" s="11" t="s">
        <v>25</v>
      </c>
      <c r="B49" s="11"/>
      <c r="C49" s="11"/>
      <c r="D49" s="11"/>
      <c r="E49" s="11"/>
      <c r="F49" s="11"/>
      <c r="G49" s="11"/>
      <c r="H49" s="11"/>
      <c r="I49" s="8">
        <v>5</v>
      </c>
      <c r="J49" s="8"/>
    </row>
    <row r="50" spans="1:10" ht="32" customHeight="1" x14ac:dyDescent="0.2">
      <c r="A50" s="11" t="s">
        <v>55</v>
      </c>
      <c r="B50" s="11"/>
      <c r="C50" s="11"/>
      <c r="D50" s="11"/>
      <c r="E50" s="11"/>
      <c r="F50" s="11"/>
      <c r="G50" s="11"/>
      <c r="H50" s="11"/>
      <c r="I50" s="8">
        <v>5</v>
      </c>
      <c r="J50" s="8"/>
    </row>
    <row r="51" spans="1:10" x14ac:dyDescent="0.2">
      <c r="A51" s="11" t="s">
        <v>26</v>
      </c>
      <c r="B51" s="11"/>
      <c r="C51" s="11"/>
      <c r="D51" s="11"/>
      <c r="E51" s="11"/>
      <c r="F51" s="11"/>
      <c r="G51" s="11"/>
      <c r="H51" s="11"/>
      <c r="I51" s="8">
        <v>5</v>
      </c>
      <c r="J51" s="8"/>
    </row>
    <row r="53" spans="1:10" ht="34" x14ac:dyDescent="0.2">
      <c r="A53" s="14" t="s">
        <v>29</v>
      </c>
      <c r="B53" s="14"/>
      <c r="C53" s="14"/>
      <c r="D53" s="5" t="s">
        <v>9</v>
      </c>
      <c r="E53" s="5" t="s">
        <v>30</v>
      </c>
      <c r="F53" s="5" t="s">
        <v>31</v>
      </c>
    </row>
    <row r="54" spans="1:10" x14ac:dyDescent="0.2">
      <c r="A54" s="15" t="s">
        <v>79</v>
      </c>
      <c r="B54" s="15"/>
      <c r="C54" s="15"/>
      <c r="D54" s="6">
        <f>I25+I26+I27+I28+I29+I30+I31</f>
        <v>70</v>
      </c>
      <c r="E54" s="6">
        <f>J25+J26+J27+J28+J29+J30+J31</f>
        <v>0</v>
      </c>
      <c r="F54" s="9">
        <f>E54/D54</f>
        <v>0</v>
      </c>
    </row>
    <row r="55" spans="1:10" x14ac:dyDescent="0.2">
      <c r="A55" s="15" t="s">
        <v>80</v>
      </c>
      <c r="B55" s="15"/>
      <c r="C55" s="15"/>
      <c r="D55" s="6">
        <f>I33+I34+I35+I37+I38+I40+I42+I44+I46</f>
        <v>55</v>
      </c>
      <c r="E55" s="6">
        <f>J33+J34+J35+J37+J38+J40+J42+J44+J46</f>
        <v>0</v>
      </c>
      <c r="F55" s="9">
        <f t="shared" ref="F55:F57" si="0">E55/D55</f>
        <v>0</v>
      </c>
    </row>
    <row r="56" spans="1:10" x14ac:dyDescent="0.2">
      <c r="A56" s="15" t="s">
        <v>23</v>
      </c>
      <c r="B56" s="15"/>
      <c r="C56" s="15"/>
      <c r="D56" s="6">
        <f>I48+I49+I50+I51</f>
        <v>20</v>
      </c>
      <c r="E56" s="6">
        <f>J48+J49+J50+J51</f>
        <v>0</v>
      </c>
      <c r="F56" s="9">
        <f t="shared" si="0"/>
        <v>0</v>
      </c>
    </row>
    <row r="57" spans="1:10" x14ac:dyDescent="0.2">
      <c r="A57" s="15" t="s">
        <v>28</v>
      </c>
      <c r="B57" s="15"/>
      <c r="C57" s="15"/>
      <c r="D57" s="6">
        <f>SUM(D54:D56)</f>
        <v>145</v>
      </c>
      <c r="E57" s="6">
        <f>SUM(E54:E56)</f>
        <v>0</v>
      </c>
      <c r="F57" s="9">
        <f t="shared" si="0"/>
        <v>0</v>
      </c>
    </row>
  </sheetData>
  <mergeCells count="45">
    <mergeCell ref="B15:J15"/>
    <mergeCell ref="A5:J5"/>
    <mergeCell ref="B7:J7"/>
    <mergeCell ref="B9:J9"/>
    <mergeCell ref="B11:J11"/>
    <mergeCell ref="B13:J13"/>
    <mergeCell ref="A23:H23"/>
    <mergeCell ref="A24:J24"/>
    <mergeCell ref="A22:I22"/>
    <mergeCell ref="A18:I18"/>
    <mergeCell ref="A19:I19"/>
    <mergeCell ref="A20:I20"/>
    <mergeCell ref="A21:I21"/>
    <mergeCell ref="A25:H25"/>
    <mergeCell ref="A32:J32"/>
    <mergeCell ref="A33:H33"/>
    <mergeCell ref="A34:H34"/>
    <mergeCell ref="A27:H27"/>
    <mergeCell ref="A29:H29"/>
    <mergeCell ref="A30:H30"/>
    <mergeCell ref="A31:H31"/>
    <mergeCell ref="A26:H26"/>
    <mergeCell ref="A37:H37"/>
    <mergeCell ref="A45:J45"/>
    <mergeCell ref="A46:H46"/>
    <mergeCell ref="A47:J47"/>
    <mergeCell ref="A43:J43"/>
    <mergeCell ref="A44:H44"/>
    <mergeCell ref="A35:H35"/>
    <mergeCell ref="A41:J41"/>
    <mergeCell ref="A42:H42"/>
    <mergeCell ref="A55:C55"/>
    <mergeCell ref="A56:C56"/>
    <mergeCell ref="A57:C57"/>
    <mergeCell ref="A48:H48"/>
    <mergeCell ref="A49:H49"/>
    <mergeCell ref="A50:H50"/>
    <mergeCell ref="A51:H51"/>
    <mergeCell ref="A53:C53"/>
    <mergeCell ref="A54:C54"/>
    <mergeCell ref="A28:H28"/>
    <mergeCell ref="A36:J36"/>
    <mergeCell ref="A38:H38"/>
    <mergeCell ref="A39:J39"/>
    <mergeCell ref="A40:H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Renewal Projects</vt:lpstr>
      <vt:lpstr>New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Ravensbergen</dc:creator>
  <cp:lastModifiedBy>Casey Carty</cp:lastModifiedBy>
  <dcterms:created xsi:type="dcterms:W3CDTF">2024-10-21T14:35:07Z</dcterms:created>
  <dcterms:modified xsi:type="dcterms:W3CDTF">2025-12-03T20:15:46Z</dcterms:modified>
</cp:coreProperties>
</file>